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111476\Desktop\"/>
    </mc:Choice>
  </mc:AlternateContent>
  <bookViews>
    <workbookView xWindow="0" yWindow="0" windowWidth="28800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51" i="1" l="1"/>
  <c r="G50" i="1"/>
  <c r="G49" i="1" s="1"/>
  <c r="G47" i="1"/>
  <c r="G46" i="1"/>
  <c r="G44" i="1"/>
  <c r="G43" i="1" s="1"/>
  <c r="G42" i="1" s="1"/>
  <c r="G39" i="1"/>
  <c r="G36" i="1"/>
  <c r="G34" i="1"/>
  <c r="G33" i="1"/>
  <c r="G32" i="1" s="1"/>
  <c r="G23" i="1"/>
  <c r="G22" i="1" s="1"/>
  <c r="G21" i="1" s="1"/>
  <c r="G19" i="1"/>
  <c r="G18" i="1"/>
  <c r="G17" i="1" s="1"/>
  <c r="G15" i="1"/>
  <c r="G12" i="1"/>
  <c r="G11" i="1" s="1"/>
  <c r="G10" i="1" s="1"/>
  <c r="G38" i="1" l="1"/>
  <c r="G41" i="1" s="1"/>
  <c r="G53" i="1"/>
  <c r="G56" i="1" s="1"/>
  <c r="G57" i="1" l="1"/>
  <c r="G58" i="1" s="1"/>
</calcChain>
</file>

<file path=xl/sharedStrings.xml><?xml version="1.0" encoding="utf-8"?>
<sst xmlns="http://schemas.openxmlformats.org/spreadsheetml/2006/main" count="111" uniqueCount="56">
  <si>
    <t>業務委託費内訳書</t>
  </si>
  <si>
    <t>住　　　　所</t>
  </si>
  <si>
    <t>商号又は名称</t>
  </si>
  <si>
    <t>代 表 者 名</t>
  </si>
  <si>
    <t>業 務 名</t>
  </si>
  <si>
    <t>Ｒ３馬土　多和脇線　美・脇落合　道路設計業務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</si>
  <si>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</si>
  <si>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</si>
  <si>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</si>
  <si>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</si>
  <si>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</si>
  <si>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</si>
  <si>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</si>
  <si>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</si>
  <si>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2級基準点測量</t>
  </si>
  <si>
    <t>点</t>
  </si>
  <si>
    <t>基準点設置</t>
  </si>
  <si>
    <t>4級基準点測量</t>
  </si>
  <si>
    <t>地形測量</t>
  </si>
  <si>
    <t>現地測量</t>
  </si>
  <si>
    <t>km2</t>
  </si>
  <si>
    <t>応用測量</t>
  </si>
  <si>
    <t>路線測量</t>
  </si>
  <si>
    <t>作業計画</t>
  </si>
  <si>
    <t>業務</t>
  </si>
  <si>
    <t>現地踏査</t>
  </si>
  <si>
    <t>km</t>
  </si>
  <si>
    <t>線形決定</t>
  </si>
  <si>
    <t>IP設置</t>
  </si>
  <si>
    <t>中心線測量</t>
  </si>
  <si>
    <t>仮BM設置測量</t>
  </si>
  <si>
    <t>縦断測量</t>
  </si>
  <si>
    <t>横断測量</t>
  </si>
  <si>
    <t>直接経費</t>
  </si>
  <si>
    <t>安全費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</si>
  <si>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</si>
  <si>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</si>
  <si>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</si>
  <si>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</si>
  <si>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</si>
  <si>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</si>
  <si>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道路設計</t>
  </si>
  <si>
    <t>道路詳細設計</t>
  </si>
  <si>
    <t>道路詳細設計(A)</t>
  </si>
  <si>
    <t>一般構造物設計</t>
  </si>
  <si>
    <t>一般構造物詳細設計</t>
  </si>
  <si>
    <t>重力式擁壁</t>
  </si>
  <si>
    <t>箇所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</si>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</sst>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12</v>
      </c>
      <c r="C11" s="24"/>
      <c r="D11" s="24"/>
      <c r="E11" s="8" t="s">
        <v>13</v>
      </c>
      <c r="F11" s="9">
        <v>1</v>
      </c>
      <c r="G11" s="11">
        <f>G12+G15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14</v>
      </c>
      <c r="E13" s="8" t="s">
        <v>15</v>
      </c>
      <c r="F13" s="9">
        <v>2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16</v>
      </c>
      <c r="E14" s="8" t="s">
        <v>15</v>
      </c>
      <c r="F14" s="9">
        <v>2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24" t="s">
        <v>17</v>
      </c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3</v>
      </c>
    </row>
    <row r="16" spans="1:10" ht="42" customHeight="1" x14ac:dyDescent="0.15">
      <c r="A16" s="6"/>
      <c r="B16" s="7"/>
      <c r="C16" s="7"/>
      <c r="D16" s="24" t="s">
        <v>17</v>
      </c>
      <c r="E16" s="8" t="s">
        <v>15</v>
      </c>
      <c r="F16" s="9">
        <v>5</v>
      </c>
      <c r="G16" s="12"/>
      <c r="I16" s="13">
        <v>7</v>
      </c>
      <c r="J16" s="14">
        <v>4</v>
      </c>
    </row>
    <row r="17" spans="1:10" ht="42" customHeight="1" x14ac:dyDescent="0.15">
      <c r="A17" s="23" t="s">
        <v>18</v>
      </c>
      <c r="B17" s="24"/>
      <c r="C17" s="24"/>
      <c r="D17" s="24"/>
      <c r="E17" s="8" t="s">
        <v>13</v>
      </c>
      <c r="F17" s="9">
        <v>1</v>
      </c>
      <c r="G17" s="11">
        <f>G18</f>
        <v>0</v>
      </c>
      <c r="I17" s="13">
        <v>8</v>
      </c>
      <c r="J17" s="14">
        <v>1</v>
      </c>
    </row>
    <row r="18" spans="1:10" ht="42" customHeight="1" x14ac:dyDescent="0.15">
      <c r="A18" s="6"/>
      <c r="B18" s="24" t="s">
        <v>19</v>
      </c>
      <c r="C18" s="24"/>
      <c r="D18" s="24"/>
      <c r="E18" s="8" t="s">
        <v>13</v>
      </c>
      <c r="F18" s="9">
        <v>1</v>
      </c>
      <c r="G18" s="11">
        <f>G19</f>
        <v>0</v>
      </c>
      <c r="I18" s="13">
        <v>9</v>
      </c>
      <c r="J18" s="14">
        <v>2</v>
      </c>
    </row>
    <row r="19" spans="1:10" ht="42" customHeight="1" x14ac:dyDescent="0.15">
      <c r="A19" s="6"/>
      <c r="B19" s="7"/>
      <c r="C19" s="24" t="s">
        <v>19</v>
      </c>
      <c r="D19" s="24"/>
      <c r="E19" s="8" t="s">
        <v>13</v>
      </c>
      <c r="F19" s="9">
        <v>1</v>
      </c>
      <c r="G19" s="11">
        <f>G20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4" t="s">
        <v>19</v>
      </c>
      <c r="E20" s="8" t="s">
        <v>20</v>
      </c>
      <c r="F20" s="10">
        <v>2.1999999999999999E-2</v>
      </c>
      <c r="G20" s="12"/>
      <c r="I20" s="13">
        <v>11</v>
      </c>
      <c r="J20" s="14">
        <v>4</v>
      </c>
    </row>
    <row r="21" spans="1:10" ht="42" customHeight="1" x14ac:dyDescent="0.15">
      <c r="A21" s="23" t="s">
        <v>21</v>
      </c>
      <c r="B21" s="24"/>
      <c r="C21" s="24"/>
      <c r="D21" s="24"/>
      <c r="E21" s="8" t="s">
        <v>13</v>
      </c>
      <c r="F21" s="9">
        <v>1</v>
      </c>
      <c r="G21" s="11">
        <f>G22</f>
        <v>0</v>
      </c>
      <c r="I21" s="13">
        <v>12</v>
      </c>
      <c r="J21" s="14">
        <v>1</v>
      </c>
    </row>
    <row r="22" spans="1:10" ht="42" customHeight="1" x14ac:dyDescent="0.15">
      <c r="A22" s="6"/>
      <c r="B22" s="24" t="s">
        <v>22</v>
      </c>
      <c r="C22" s="24"/>
      <c r="D22" s="24"/>
      <c r="E22" s="8" t="s">
        <v>13</v>
      </c>
      <c r="F22" s="9">
        <v>1</v>
      </c>
      <c r="G22" s="11">
        <f>G23</f>
        <v>0</v>
      </c>
      <c r="I22" s="13">
        <v>13</v>
      </c>
      <c r="J22" s="14">
        <v>2</v>
      </c>
    </row>
    <row r="23" spans="1:10" ht="42" customHeight="1" x14ac:dyDescent="0.15">
      <c r="A23" s="6"/>
      <c r="B23" s="7"/>
      <c r="C23" s="24" t="s">
        <v>22</v>
      </c>
      <c r="D23" s="24"/>
      <c r="E23" s="8" t="s">
        <v>13</v>
      </c>
      <c r="F23" s="9">
        <v>1</v>
      </c>
      <c r="G23" s="11">
        <f>G24+G25+G26+G27+G28+G29+G30+G31</f>
        <v>0</v>
      </c>
      <c r="I23" s="13">
        <v>14</v>
      </c>
      <c r="J23" s="14">
        <v>3</v>
      </c>
    </row>
    <row r="24" spans="1:10" ht="42" customHeight="1" x14ac:dyDescent="0.15">
      <c r="A24" s="6"/>
      <c r="B24" s="7"/>
      <c r="C24" s="7"/>
      <c r="D24" s="24" t="s">
        <v>23</v>
      </c>
      <c r="E24" s="8" t="s">
        <v>24</v>
      </c>
      <c r="F24" s="9">
        <v>1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25</v>
      </c>
      <c r="E25" s="8" t="s">
        <v>26</v>
      </c>
      <c r="F25" s="10">
        <v>0.32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27</v>
      </c>
      <c r="E26" s="8" t="s">
        <v>26</v>
      </c>
      <c r="F26" s="10">
        <v>0.32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28</v>
      </c>
      <c r="E27" s="8" t="s">
        <v>26</v>
      </c>
      <c r="F27" s="10">
        <v>0.32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29</v>
      </c>
      <c r="E28" s="8" t="s">
        <v>26</v>
      </c>
      <c r="F28" s="10">
        <v>0.32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30</v>
      </c>
      <c r="E29" s="8" t="s">
        <v>26</v>
      </c>
      <c r="F29" s="10">
        <v>0.32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31</v>
      </c>
      <c r="E30" s="8" t="s">
        <v>26</v>
      </c>
      <c r="F30" s="10">
        <v>0.32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32</v>
      </c>
      <c r="E31" s="8" t="s">
        <v>26</v>
      </c>
      <c r="F31" s="10">
        <v>0.32</v>
      </c>
      <c r="G31" s="12"/>
      <c r="I31" s="13">
        <v>22</v>
      </c>
      <c r="J31" s="14">
        <v>4</v>
      </c>
    </row>
    <row r="32" spans="1:10" ht="42" customHeight="1" x14ac:dyDescent="0.15">
      <c r="A32" s="23" t="s">
        <v>33</v>
      </c>
      <c r="B32" s="24"/>
      <c r="C32" s="24"/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1</v>
      </c>
    </row>
    <row r="33" spans="1:10" ht="42" customHeight="1" x14ac:dyDescent="0.15">
      <c r="A33" s="6"/>
      <c r="B33" s="24" t="s">
        <v>33</v>
      </c>
      <c r="C33" s="24"/>
      <c r="D33" s="24"/>
      <c r="E33" s="8" t="s">
        <v>13</v>
      </c>
      <c r="F33" s="9">
        <v>1</v>
      </c>
      <c r="G33" s="11">
        <f>G34+G36</f>
        <v>0</v>
      </c>
      <c r="I33" s="13">
        <v>24</v>
      </c>
      <c r="J33" s="14">
        <v>2</v>
      </c>
    </row>
    <row r="34" spans="1:10" ht="42" customHeight="1" x14ac:dyDescent="0.15">
      <c r="A34" s="6"/>
      <c r="B34" s="7"/>
      <c r="C34" s="24" t="s">
        <v>34</v>
      </c>
      <c r="D34" s="24"/>
      <c r="E34" s="8" t="s">
        <v>13</v>
      </c>
      <c r="F34" s="9">
        <v>1</v>
      </c>
      <c r="G34" s="11">
        <f>G35</f>
        <v>0</v>
      </c>
      <c r="I34" s="13">
        <v>25</v>
      </c>
      <c r="J34" s="14">
        <v>3</v>
      </c>
    </row>
    <row r="35" spans="1:10" ht="42" customHeight="1" x14ac:dyDescent="0.15">
      <c r="A35" s="6"/>
      <c r="B35" s="7"/>
      <c r="C35" s="7"/>
      <c r="D35" s="24" t="s">
        <v>34</v>
      </c>
      <c r="E35" s="8" t="s">
        <v>13</v>
      </c>
      <c r="F35" s="9">
        <v>1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24" t="s">
        <v>35</v>
      </c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3</v>
      </c>
    </row>
    <row r="37" spans="1:10" ht="42" customHeight="1" x14ac:dyDescent="0.15">
      <c r="A37" s="6"/>
      <c r="B37" s="7"/>
      <c r="C37" s="7"/>
      <c r="D37" s="24" t="s">
        <v>36</v>
      </c>
      <c r="E37" s="8" t="s">
        <v>13</v>
      </c>
      <c r="F37" s="9">
        <v>1</v>
      </c>
      <c r="G37" s="12"/>
      <c r="I37" s="13">
        <v>28</v>
      </c>
      <c r="J37" s="14">
        <v>4</v>
      </c>
    </row>
    <row r="38" spans="1:10" ht="42" customHeight="1" x14ac:dyDescent="0.15">
      <c r="A38" s="23" t="s">
        <v>37</v>
      </c>
      <c r="B38" s="24"/>
      <c r="C38" s="24"/>
      <c r="D38" s="24"/>
      <c r="E38" s="8" t="s">
        <v>13</v>
      </c>
      <c r="F38" s="9">
        <v>1</v>
      </c>
      <c r="G38" s="11">
        <f>G10+G17+G21+G32</f>
        <v>0</v>
      </c>
      <c r="I38" s="13">
        <v>29</v>
      </c>
      <c r="J38" s="14"/>
    </row>
    <row r="39" spans="1:10" ht="42" customHeight="1" x14ac:dyDescent="0.15">
      <c r="A39" s="23" t="s">
        <v>38</v>
      </c>
      <c r="B39" s="24"/>
      <c r="C39" s="24"/>
      <c r="D39" s="24"/>
      <c r="E39" s="8" t="s">
        <v>13</v>
      </c>
      <c r="F39" s="9">
        <v>1</v>
      </c>
      <c r="G39" s="11">
        <f>G40</f>
        <v>0</v>
      </c>
      <c r="I39" s="13">
        <v>30</v>
      </c>
      <c r="J39" s="14"/>
    </row>
    <row r="40" spans="1:10" ht="42" customHeight="1" x14ac:dyDescent="0.15">
      <c r="A40" s="6"/>
      <c r="B40" s="24" t="s">
        <v>39</v>
      </c>
      <c r="C40" s="24"/>
      <c r="D40" s="24"/>
      <c r="E40" s="8" t="s">
        <v>13</v>
      </c>
      <c r="F40" s="9">
        <v>1</v>
      </c>
      <c r="G40" s="12"/>
      <c r="I40" s="13">
        <v>31</v>
      </c>
      <c r="J40" s="14"/>
    </row>
    <row r="41" spans="1:10" ht="42" customHeight="1" x14ac:dyDescent="0.15">
      <c r="A41" s="23" t="s">
        <v>40</v>
      </c>
      <c r="B41" s="24"/>
      <c r="C41" s="24"/>
      <c r="D41" s="24"/>
      <c r="E41" s="8" t="s">
        <v>13</v>
      </c>
      <c r="F41" s="9">
        <v>1</v>
      </c>
      <c r="G41" s="11">
        <f>G38+G39</f>
        <v>0</v>
      </c>
      <c r="I41" s="13">
        <v>32</v>
      </c>
      <c r="J41" s="14"/>
    </row>
    <row r="42" spans="1:10" ht="42" customHeight="1" x14ac:dyDescent="0.15">
      <c r="A42" s="23" t="s">
        <v>41</v>
      </c>
      <c r="B42" s="24"/>
      <c r="C42" s="24"/>
      <c r="D42" s="24"/>
      <c r="E42" s="8" t="s">
        <v>13</v>
      </c>
      <c r="F42" s="9">
        <v>1</v>
      </c>
      <c r="G42" s="11">
        <f>G43+G46</f>
        <v>0</v>
      </c>
      <c r="I42" s="13">
        <v>33</v>
      </c>
      <c r="J42" s="14">
        <v>1</v>
      </c>
    </row>
    <row r="43" spans="1:10" ht="42" customHeight="1" x14ac:dyDescent="0.15">
      <c r="A43" s="6"/>
      <c r="B43" s="24" t="s">
        <v>41</v>
      </c>
      <c r="C43" s="24"/>
      <c r="D43" s="24"/>
      <c r="E43" s="8" t="s">
        <v>13</v>
      </c>
      <c r="F43" s="9">
        <v>1</v>
      </c>
      <c r="G43" s="11">
        <f>G44</f>
        <v>0</v>
      </c>
      <c r="I43" s="13">
        <v>34</v>
      </c>
      <c r="J43" s="14">
        <v>2</v>
      </c>
    </row>
    <row r="44" spans="1:10" ht="42" customHeight="1" x14ac:dyDescent="0.15">
      <c r="A44" s="6"/>
      <c r="B44" s="7"/>
      <c r="C44" s="24" t="s">
        <v>42</v>
      </c>
      <c r="D44" s="24"/>
      <c r="E44" s="8" t="s">
        <v>13</v>
      </c>
      <c r="F44" s="9">
        <v>1</v>
      </c>
      <c r="G44" s="11">
        <f>G45</f>
        <v>0</v>
      </c>
      <c r="I44" s="13">
        <v>35</v>
      </c>
      <c r="J44" s="14">
        <v>3</v>
      </c>
    </row>
    <row r="45" spans="1:10" ht="42" customHeight="1" x14ac:dyDescent="0.15">
      <c r="A45" s="6"/>
      <c r="B45" s="7"/>
      <c r="C45" s="7"/>
      <c r="D45" s="24" t="s">
        <v>43</v>
      </c>
      <c r="E45" s="8" t="s">
        <v>26</v>
      </c>
      <c r="F45" s="10">
        <v>0.32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24" t="s">
        <v>44</v>
      </c>
      <c r="C46" s="24"/>
      <c r="D46" s="24"/>
      <c r="E46" s="8" t="s">
        <v>13</v>
      </c>
      <c r="F46" s="9">
        <v>1</v>
      </c>
      <c r="G46" s="11">
        <f>G47</f>
        <v>0</v>
      </c>
      <c r="I46" s="13">
        <v>37</v>
      </c>
      <c r="J46" s="14">
        <v>2</v>
      </c>
    </row>
    <row r="47" spans="1:10" ht="42" customHeight="1" x14ac:dyDescent="0.15">
      <c r="A47" s="6"/>
      <c r="B47" s="7"/>
      <c r="C47" s="24" t="s">
        <v>45</v>
      </c>
      <c r="D47" s="24"/>
      <c r="E47" s="8" t="s">
        <v>13</v>
      </c>
      <c r="F47" s="9">
        <v>1</v>
      </c>
      <c r="G47" s="11">
        <f>G48</f>
        <v>0</v>
      </c>
      <c r="I47" s="13">
        <v>38</v>
      </c>
      <c r="J47" s="14">
        <v>3</v>
      </c>
    </row>
    <row r="48" spans="1:10" ht="42" customHeight="1" x14ac:dyDescent="0.15">
      <c r="A48" s="6"/>
      <c r="B48" s="7"/>
      <c r="C48" s="7"/>
      <c r="D48" s="24" t="s">
        <v>46</v>
      </c>
      <c r="E48" s="8" t="s">
        <v>47</v>
      </c>
      <c r="F48" s="9">
        <v>1</v>
      </c>
      <c r="G48" s="12"/>
      <c r="I48" s="13">
        <v>39</v>
      </c>
      <c r="J48" s="14">
        <v>4</v>
      </c>
    </row>
    <row r="49" spans="1:10" ht="42" customHeight="1" x14ac:dyDescent="0.15">
      <c r="A49" s="23" t="s">
        <v>33</v>
      </c>
      <c r="B49" s="24"/>
      <c r="C49" s="24"/>
      <c r="D49" s="24"/>
      <c r="E49" s="8" t="s">
        <v>13</v>
      </c>
      <c r="F49" s="9">
        <v>1</v>
      </c>
      <c r="G49" s="11">
        <f>G50</f>
        <v>0</v>
      </c>
      <c r="I49" s="13">
        <v>40</v>
      </c>
      <c r="J49" s="14">
        <v>1</v>
      </c>
    </row>
    <row r="50" spans="1:10" ht="42" customHeight="1" x14ac:dyDescent="0.15">
      <c r="A50" s="6"/>
      <c r="B50" s="24" t="s">
        <v>33</v>
      </c>
      <c r="C50" s="24"/>
      <c r="D50" s="24"/>
      <c r="E50" s="8" t="s">
        <v>13</v>
      </c>
      <c r="F50" s="9">
        <v>1</v>
      </c>
      <c r="G50" s="11">
        <f>G51</f>
        <v>0</v>
      </c>
      <c r="I50" s="13">
        <v>41</v>
      </c>
      <c r="J50" s="14">
        <v>2</v>
      </c>
    </row>
    <row r="51" spans="1:10" ht="42" customHeight="1" x14ac:dyDescent="0.15">
      <c r="A51" s="6"/>
      <c r="B51" s="7"/>
      <c r="C51" s="24" t="s">
        <v>35</v>
      </c>
      <c r="D51" s="24"/>
      <c r="E51" s="8" t="s">
        <v>13</v>
      </c>
      <c r="F51" s="9">
        <v>1</v>
      </c>
      <c r="G51" s="11">
        <f>G52</f>
        <v>0</v>
      </c>
      <c r="I51" s="13">
        <v>42</v>
      </c>
      <c r="J51" s="14">
        <v>3</v>
      </c>
    </row>
    <row r="52" spans="1:10" ht="42" customHeight="1" x14ac:dyDescent="0.15">
      <c r="A52" s="6"/>
      <c r="B52" s="7"/>
      <c r="C52" s="7"/>
      <c r="D52" s="24" t="s">
        <v>48</v>
      </c>
      <c r="E52" s="8" t="s">
        <v>13</v>
      </c>
      <c r="F52" s="9">
        <v>1</v>
      </c>
      <c r="G52" s="12"/>
      <c r="I52" s="13">
        <v>43</v>
      </c>
      <c r="J52" s="14">
        <v>4</v>
      </c>
    </row>
    <row r="53" spans="1:10" ht="42" customHeight="1" x14ac:dyDescent="0.15">
      <c r="A53" s="23" t="s">
        <v>49</v>
      </c>
      <c r="B53" s="24"/>
      <c r="C53" s="24"/>
      <c r="D53" s="24"/>
      <c r="E53" s="8" t="s">
        <v>13</v>
      </c>
      <c r="F53" s="9">
        <v>1</v>
      </c>
      <c r="G53" s="11">
        <f>G42+G49</f>
        <v>0</v>
      </c>
      <c r="I53" s="13">
        <v>44</v>
      </c>
      <c r="J53" s="14"/>
    </row>
    <row r="54" spans="1:10" ht="42" customHeight="1" x14ac:dyDescent="0.15">
      <c r="A54" s="23" t="s">
        <v>50</v>
      </c>
      <c r="B54" s="24"/>
      <c r="C54" s="24"/>
      <c r="D54" s="24"/>
      <c r="E54" s="8" t="s">
        <v>13</v>
      </c>
      <c r="F54" s="9">
        <v>1</v>
      </c>
      <c r="G54" s="12"/>
      <c r="I54" s="13">
        <v>45</v>
      </c>
      <c r="J54" s="14"/>
    </row>
    <row r="55" spans="1:10" ht="42" customHeight="1" x14ac:dyDescent="0.15">
      <c r="A55" s="23" t="s">
        <v>51</v>
      </c>
      <c r="B55" s="24"/>
      <c r="C55" s="24"/>
      <c r="D55" s="24"/>
      <c r="E55" s="8" t="s">
        <v>13</v>
      </c>
      <c r="F55" s="9">
        <v>1</v>
      </c>
      <c r="G55" s="12"/>
      <c r="I55" s="13">
        <v>46</v>
      </c>
      <c r="J55" s="14"/>
    </row>
    <row r="56" spans="1:10" ht="42" customHeight="1" x14ac:dyDescent="0.15">
      <c r="A56" s="23" t="s">
        <v>52</v>
      </c>
      <c r="B56" s="24"/>
      <c r="C56" s="24"/>
      <c r="D56" s="24"/>
      <c r="E56" s="8" t="s">
        <v>13</v>
      </c>
      <c r="F56" s="9">
        <v>1</v>
      </c>
      <c r="G56" s="11">
        <f>G53+G54+G55</f>
        <v>0</v>
      </c>
      <c r="I56" s="13">
        <v>47</v>
      </c>
      <c r="J56" s="14"/>
    </row>
    <row r="57" spans="1:10" ht="42" customHeight="1" x14ac:dyDescent="0.15">
      <c r="A57" s="23" t="s">
        <v>53</v>
      </c>
      <c r="B57" s="24"/>
      <c r="C57" s="24"/>
      <c r="D57" s="24"/>
      <c r="E57" s="8" t="s">
        <v>13</v>
      </c>
      <c r="F57" s="9">
        <v>1</v>
      </c>
      <c r="G57" s="11">
        <f>G41+G56</f>
        <v>0</v>
      </c>
      <c r="I57" s="13">
        <v>48</v>
      </c>
      <c r="J57" s="14">
        <v>30</v>
      </c>
    </row>
    <row r="58" spans="1:10" ht="42" customHeight="1" x14ac:dyDescent="0.15">
      <c r="A58" s="25" t="s">
        <v>54</v>
      </c>
      <c r="B58" s="26"/>
      <c r="C58" s="26"/>
      <c r="D58" s="26"/>
      <c r="E58" s="15" t="s">
        <v>55</v>
      </c>
      <c r="F58" s="16" t="s">
        <v>55</v>
      </c>
      <c r="G58" s="17">
        <f>G57</f>
        <v>0</v>
      </c>
      <c r="I58" s="18">
        <v>49</v>
      </c>
      <c r="J58" s="18">
        <v>90</v>
      </c>
    </row>
  </sheetData>
  <sheetProtection sheet="1"/>
  <mergeCells count="55">
    <mergeCell ref="A54:D54"/>
    <mergeCell ref="A55:D55"/>
    <mergeCell ref="A56:D56"/>
    <mergeCell ref="A57:D57"/>
    <mergeCell ref="A58:D58"/>
    <mergeCell ref="A49:D49"/>
    <mergeCell ref="B50:D50"/>
    <mergeCell ref="C51:D51"/>
    <mergeCell ref="D52"/>
    <mergeCell ref="A53:D53"/>
    <mergeCell ref="C44:D44"/>
    <mergeCell ref="D45"/>
    <mergeCell ref="B46:D46"/>
    <mergeCell ref="C47:D47"/>
    <mergeCell ref="D48"/>
    <mergeCell ref="A39:D39"/>
    <mergeCell ref="B40:D40"/>
    <mergeCell ref="A41:D41"/>
    <mergeCell ref="A42:D42"/>
    <mergeCell ref="B43:D43"/>
    <mergeCell ref="C34:D34"/>
    <mergeCell ref="D35"/>
    <mergeCell ref="C36:D36"/>
    <mergeCell ref="D37"/>
    <mergeCell ref="A38:D38"/>
    <mergeCell ref="D29"/>
    <mergeCell ref="D30"/>
    <mergeCell ref="D31"/>
    <mergeCell ref="A32:D32"/>
    <mergeCell ref="B33:D33"/>
    <mergeCell ref="D24"/>
    <mergeCell ref="D25"/>
    <mergeCell ref="D26"/>
    <mergeCell ref="D27"/>
    <mergeCell ref="D28"/>
    <mergeCell ref="C19:D19"/>
    <mergeCell ref="D20"/>
    <mergeCell ref="A21:D21"/>
    <mergeCell ref="B22:D22"/>
    <mergeCell ref="C23:D23"/>
    <mergeCell ref="D14"/>
    <mergeCell ref="C15:D15"/>
    <mergeCell ref="D16"/>
    <mergeCell ref="A17: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miki takanori</cp:lastModifiedBy>
  <dcterms:created xsi:type="dcterms:W3CDTF">2021-05-28T02:44:51Z</dcterms:created>
  <dcterms:modified xsi:type="dcterms:W3CDTF">2021-05-28T02:45:17Z</dcterms:modified>
</cp:coreProperties>
</file>